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<sst xmlns="http://schemas.openxmlformats.org/spreadsheetml/2006/main" count="39" uniqueCount="32">
  <si>
    <t>Presion standard</t>
  </si>
  <si>
    <t>Presion absoluta (Presion relativa + 1)</t>
  </si>
  <si>
    <t>Am3/h</t>
  </si>
  <si>
    <t>Nm3/h</t>
  </si>
  <si>
    <t>Nm3/h   =  Am3/h    x  ( Presion absoluta /  Presion normal)  x  ( Temperatura Normal / Temperatura de trabajo )</t>
  </si>
  <si>
    <t>Am3/h   =  Nm3/h /  ( Presion absoluta /  Presion normal)  x  ( Temperatura Normal / Temperatura de trabajo )</t>
  </si>
  <si>
    <t>Caudal Normal</t>
  </si>
  <si>
    <t>Temperatura Normal</t>
  </si>
  <si>
    <t xml:space="preserve">Temperatura Normal </t>
  </si>
  <si>
    <t>Temperatura de trabajo Kelvin</t>
  </si>
  <si>
    <t>Si necesita usar otras unidades de medida, le recomendamos</t>
  </si>
  <si>
    <t>que descargue el conversor gratuito de nuestra web</t>
  </si>
  <si>
    <t>http://www.hispacontrol.com/pdf/conversor.exe</t>
  </si>
  <si>
    <t>HISPACONTROL S.L.</t>
  </si>
  <si>
    <t>Paseo de la delicias 65 Bis, 1D</t>
  </si>
  <si>
    <t>28045 Madrid</t>
  </si>
  <si>
    <t>Tel. 915 308 552</t>
  </si>
  <si>
    <t>Fax. 914 673 170</t>
  </si>
  <si>
    <t>email. hc@hispacontrol.com</t>
  </si>
  <si>
    <t>Web. http://www.hispacontrol.com</t>
  </si>
  <si>
    <t xml:space="preserve">CAMBIO </t>
  </si>
  <si>
    <t xml:space="preserve">DE CAUDAL NORMAL A CAUDAL </t>
  </si>
  <si>
    <t>ACTUAL Y VICEVERSA</t>
  </si>
  <si>
    <t>m3/h</t>
  </si>
  <si>
    <t>Bar</t>
  </si>
  <si>
    <t>ºC</t>
  </si>
  <si>
    <t>Temperatura trabajo</t>
  </si>
  <si>
    <t xml:space="preserve">Temperatura trabajo </t>
  </si>
  <si>
    <t>Presión relativa</t>
  </si>
  <si>
    <t>DE CAUDAL NORMAL A CAUDAL VOLUMETRICO</t>
  </si>
  <si>
    <t>Caudal Volumetrico</t>
  </si>
  <si>
    <t>DE CAUDAL VOLUMETRICO A NORMAL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</si>
</sst>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2"/>
      <color indexed="12"/>
      <name val="Arial Black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i/>
      <sz val="12"/>
      <color indexed="10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15" applyNumberFormat="1" applyFont="1" applyAlignment="1">
      <alignment/>
    </xf>
    <xf numFmtId="0" fontId="6" fillId="0" borderId="0" xfId="15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spacontrol.com/pdf/conversor.exe" TargetMode="External" /><Relationship Id="rId2" Type="http://schemas.openxmlformats.org/officeDocument/2006/relationships/hyperlink" Target="mailto:hc@hispacontrol.com" TargetMode="External" /><Relationship Id="rId3" Type="http://schemas.openxmlformats.org/officeDocument/2006/relationships/hyperlink" Target="http://www.hispacontrol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7" sqref="D7"/>
    </sheetView>
  </sheetViews>
  <sheetFormatPr defaultColWidth="11.421875" defaultRowHeight="12.75"/>
  <cols>
    <col min="1" max="8" width="11.421875" style="4" customWidth="1"/>
    <col min="9" max="16384" width="11.421875" style="5" customWidth="1"/>
  </cols>
  <sheetData>
    <row r="1" spans="1:8" s="3" customFormat="1" ht="19.5">
      <c r="A1" s="2" t="s">
        <v>20</v>
      </c>
      <c r="B1" s="2" t="s">
        <v>21</v>
      </c>
      <c r="C1" s="2"/>
      <c r="D1" s="2"/>
      <c r="E1" s="2"/>
      <c r="F1" s="2"/>
      <c r="G1" s="2"/>
      <c r="H1" s="2"/>
    </row>
    <row r="2" spans="1:8" s="3" customFormat="1" ht="19.5">
      <c r="A2" s="2"/>
      <c r="B2" s="2" t="s">
        <v>22</v>
      </c>
      <c r="C2" s="2"/>
      <c r="D2" s="2"/>
      <c r="E2" s="2"/>
      <c r="F2" s="2"/>
      <c r="G2" s="2"/>
      <c r="H2" s="2"/>
    </row>
    <row r="4" s="10" customFormat="1" ht="19.5">
      <c r="A4" s="10" t="s">
        <v>31</v>
      </c>
    </row>
    <row r="5" ht="15">
      <c r="A5" s="1" t="s">
        <v>4</v>
      </c>
    </row>
    <row r="7" spans="1:5" ht="15">
      <c r="A7" s="4" t="s">
        <v>30</v>
      </c>
      <c r="D7" s="6">
        <v>10</v>
      </c>
      <c r="E7" s="4" t="s">
        <v>23</v>
      </c>
    </row>
    <row r="8" spans="1:7" ht="15">
      <c r="A8" s="4" t="s">
        <v>28</v>
      </c>
      <c r="D8" s="6">
        <v>7</v>
      </c>
      <c r="E8" s="4" t="s">
        <v>24</v>
      </c>
      <c r="F8" s="7" t="s">
        <v>3</v>
      </c>
      <c r="G8" s="7">
        <f>D7*(D9/D10)*(D11/D13)</f>
        <v>73.68912270593049</v>
      </c>
    </row>
    <row r="9" spans="1:7" ht="15" hidden="1">
      <c r="A9" s="4" t="s">
        <v>1</v>
      </c>
      <c r="D9" s="1">
        <f>+D8+D10</f>
        <v>8.01325</v>
      </c>
      <c r="F9" s="5"/>
      <c r="G9" s="5"/>
    </row>
    <row r="10" spans="1:4" ht="15" hidden="1">
      <c r="A10" s="4" t="s">
        <v>0</v>
      </c>
      <c r="D10" s="4">
        <v>1.01325</v>
      </c>
    </row>
    <row r="11" spans="1:4" ht="15" hidden="1">
      <c r="A11" s="4" t="s">
        <v>7</v>
      </c>
      <c r="D11" s="4">
        <v>273.15</v>
      </c>
    </row>
    <row r="12" spans="1:5" ht="15">
      <c r="A12" s="4" t="s">
        <v>26</v>
      </c>
      <c r="D12" s="6">
        <v>20</v>
      </c>
      <c r="E12" s="4" t="s">
        <v>25</v>
      </c>
    </row>
    <row r="13" spans="1:4" ht="15" hidden="1">
      <c r="A13" s="4" t="s">
        <v>9</v>
      </c>
      <c r="D13" s="1">
        <f>+D11+D12</f>
        <v>293.15</v>
      </c>
    </row>
    <row r="14" spans="1:7" ht="15">
      <c r="A14" s="5"/>
      <c r="B14" s="5"/>
      <c r="C14" s="5"/>
      <c r="D14" s="5"/>
      <c r="E14" s="5"/>
      <c r="F14" s="5"/>
      <c r="G14" s="5"/>
    </row>
    <row r="15" ht="19.5">
      <c r="A15" s="10" t="s">
        <v>29</v>
      </c>
    </row>
    <row r="16" ht="15">
      <c r="A16" s="1" t="s">
        <v>5</v>
      </c>
    </row>
    <row r="18" spans="1:5" ht="15">
      <c r="A18" s="4" t="s">
        <v>6</v>
      </c>
      <c r="D18" s="6">
        <v>10</v>
      </c>
      <c r="E18" s="4" t="s">
        <v>3</v>
      </c>
    </row>
    <row r="19" spans="1:7" ht="15">
      <c r="A19" s="4" t="s">
        <v>28</v>
      </c>
      <c r="D19" s="6">
        <v>7</v>
      </c>
      <c r="E19" s="4" t="s">
        <v>24</v>
      </c>
      <c r="F19" s="7" t="s">
        <v>2</v>
      </c>
      <c r="G19" s="7">
        <f>D18/((D20/D21)*(D22/D24))</f>
        <v>1.3570523888453352</v>
      </c>
    </row>
    <row r="20" spans="1:7" ht="22.5" customHeight="1" hidden="1">
      <c r="A20" s="4" t="s">
        <v>1</v>
      </c>
      <c r="D20" s="1">
        <f>+D19+D21</f>
        <v>8.01325</v>
      </c>
      <c r="F20" s="5"/>
      <c r="G20" s="5"/>
    </row>
    <row r="21" spans="1:4" ht="15" hidden="1">
      <c r="A21" s="4" t="s">
        <v>0</v>
      </c>
      <c r="D21" s="4">
        <v>1.01325</v>
      </c>
    </row>
    <row r="22" spans="1:4" ht="15" hidden="1">
      <c r="A22" s="4" t="s">
        <v>8</v>
      </c>
      <c r="D22" s="4">
        <v>273.15</v>
      </c>
    </row>
    <row r="23" spans="1:5" ht="15">
      <c r="A23" s="4" t="s">
        <v>27</v>
      </c>
      <c r="D23" s="6">
        <v>20</v>
      </c>
      <c r="E23" s="4" t="s">
        <v>25</v>
      </c>
    </row>
    <row r="24" spans="1:4" ht="15" hidden="1">
      <c r="A24" s="4" t="s">
        <v>9</v>
      </c>
      <c r="D24" s="1">
        <f>+D22+D23</f>
        <v>293.15</v>
      </c>
    </row>
    <row r="26" spans="1:5" ht="15">
      <c r="A26" s="1" t="s">
        <v>10</v>
      </c>
      <c r="B26" s="1"/>
      <c r="C26" s="1"/>
      <c r="D26" s="1"/>
      <c r="E26" s="1"/>
    </row>
    <row r="27" spans="1:5" ht="15">
      <c r="A27" s="1" t="s">
        <v>11</v>
      </c>
      <c r="B27" s="1"/>
      <c r="C27" s="1"/>
      <c r="D27" s="1"/>
      <c r="E27" s="1"/>
    </row>
    <row r="28" spans="1:5" ht="15">
      <c r="A28" s="8" t="s">
        <v>12</v>
      </c>
      <c r="B28" s="8"/>
      <c r="C28" s="8"/>
      <c r="D28" s="8"/>
      <c r="E28" s="1"/>
    </row>
    <row r="29" spans="1:5" ht="15">
      <c r="A29" s="1"/>
      <c r="B29" s="1"/>
      <c r="C29" s="1"/>
      <c r="D29" s="1"/>
      <c r="E29" s="1"/>
    </row>
    <row r="30" spans="1:5" ht="19.5">
      <c r="A30" s="2" t="s">
        <v>13</v>
      </c>
      <c r="B30" s="1"/>
      <c r="C30" s="1"/>
      <c r="D30" s="1"/>
      <c r="E30" s="1"/>
    </row>
    <row r="31" spans="1:5" ht="15">
      <c r="A31" s="1" t="s">
        <v>14</v>
      </c>
      <c r="B31" s="1"/>
      <c r="C31" s="1"/>
      <c r="D31" s="1"/>
      <c r="E31" s="1"/>
    </row>
    <row r="32" spans="1:5" ht="15">
      <c r="A32" s="1" t="s">
        <v>15</v>
      </c>
      <c r="B32" s="1"/>
      <c r="C32" s="1"/>
      <c r="D32" s="1"/>
      <c r="E32" s="1"/>
    </row>
    <row r="33" spans="1:5" ht="15">
      <c r="A33" s="1" t="s">
        <v>16</v>
      </c>
      <c r="B33" s="1"/>
      <c r="C33" s="1"/>
      <c r="D33" s="1"/>
      <c r="E33" s="1"/>
    </row>
    <row r="34" spans="1:5" ht="15">
      <c r="A34" s="1" t="s">
        <v>17</v>
      </c>
      <c r="B34" s="1"/>
      <c r="C34" s="1"/>
      <c r="D34" s="1"/>
      <c r="E34" s="1"/>
    </row>
    <row r="35" spans="1:5" ht="15">
      <c r="A35" s="9" t="s">
        <v>18</v>
      </c>
      <c r="B35" s="8"/>
      <c r="C35" s="1"/>
      <c r="D35" s="1"/>
      <c r="E35" s="1"/>
    </row>
    <row r="36" spans="1:5" ht="15">
      <c r="A36" s="9" t="s">
        <v>19</v>
      </c>
      <c r="B36" s="8"/>
      <c r="C36" s="8"/>
      <c r="D36" s="1"/>
      <c r="E36" s="1"/>
    </row>
  </sheetData>
  <hyperlinks>
    <hyperlink ref="A28:D28" r:id="rId1" display="http://www.hispacontrol.com/pdf/conversor.exe"/>
    <hyperlink ref="A35:B35" r:id="rId2" display="email. hc@hispacontrol.com"/>
    <hyperlink ref="A36:C36" r:id="rId3" display="Web. http://www.hispacontrol.com"/>
  </hyperlinks>
  <printOptions/>
  <pageMargins left="0.75" right="0.75" top="1" bottom="1" header="0" footer="0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2006-07-04T09:53:12Z</dcterms:created>
  <dcterms:modified xsi:type="dcterms:W3CDTF">2006-09-22T11:29:33Z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